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TRANSCAN-3/Call 2020-2021/PRE ELIGIBILITY/"/>
    </mc:Choice>
  </mc:AlternateContent>
  <xr:revisionPtr revIDLastSave="0" documentId="8_{62F54FE3-9BA2-4A45-B590-40ACC8847F2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7" i="1" l="1"/>
  <c r="B19" i="1" s="1"/>
  <c r="F13" i="1"/>
  <c r="F12" i="1"/>
  <c r="F14" i="1"/>
  <c r="F10" i="1"/>
  <c r="F11" i="1"/>
</calcChain>
</file>

<file path=xl/sharedStrings.xml><?xml version="1.0" encoding="utf-8"?>
<sst xmlns="http://schemas.openxmlformats.org/spreadsheetml/2006/main" count="41" uniqueCount="38">
  <si>
    <t xml:space="preserve">Project Acronym </t>
  </si>
  <si>
    <t>PI name</t>
  </si>
  <si>
    <t>Institution</t>
  </si>
  <si>
    <r>
      <t xml:space="preserve">Type of organisation 
</t>
    </r>
    <r>
      <rPr>
        <i/>
        <sz val="9"/>
        <rFont val="Century Gothic"/>
        <family val="2"/>
      </rPr>
      <t>H=Health care provider, IRCCS or ASST;  A=Academia; RO: Research Organisation</t>
    </r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</si>
  <si>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</si>
  <si>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</si>
  <si>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</si>
  <si>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</si>
  <si>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</si>
  <si>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</si>
  <si>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</si>
  <si>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 ONLY temporary contracts are eligible costs</t>
    </r>
  </si>
  <si>
    <t xml:space="preserve">Max 50% of the total direct costs (overheads and subcontracting costs excluded) 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</si>
  <si>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</si>
  <si>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</si>
  <si>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</si>
  <si>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</si>
  <si>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</si>
  <si>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</si>
  <si>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</si>
  <si>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</si>
  <si>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</si>
  <si>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 xml:space="preserve">Please give an estimate on the number of travel and main reasons for travelling during the project. Principal Investigators may be invited to present their projects in ERAPERMED meetings.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</si>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</sst>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5" borderId="2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Protection="1"/>
    <xf numFmtId="0" fontId="9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top"/>
    </xf>
    <xf numFmtId="2" fontId="10" fillId="6" borderId="1" xfId="0" applyNumberFormat="1" applyFont="1" applyFill="1" applyBorder="1" applyAlignment="1" applyProtection="1">
      <alignment horizontal="center" vertical="top"/>
    </xf>
    <xf numFmtId="165" fontId="4" fillId="0" borderId="0" xfId="0" applyNumberFormat="1" applyFont="1"/>
    <xf numFmtId="0" fontId="15" fillId="7" borderId="1" xfId="0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vertical="top" wrapText="1"/>
    </xf>
    <xf numFmtId="0" fontId="14" fillId="6" borderId="0" xfId="0" applyFont="1" applyFill="1" applyProtection="1"/>
    <xf numFmtId="165" fontId="4" fillId="0" borderId="0" xfId="0" applyNumberFormat="1" applyFont="1" applyProtection="1">
      <protection locked="0"/>
    </xf>
    <xf numFmtId="0" fontId="2" fillId="2" borderId="5" xfId="0" applyFont="1" applyFill="1" applyBorder="1" applyAlignment="1" applyProtection="1">
      <alignment vertical="center" wrapText="1"/>
    </xf>
    <xf numFmtId="0" fontId="19" fillId="2" borderId="6" xfId="0" applyFont="1" applyFill="1" applyBorder="1" applyAlignment="1" applyProtection="1">
      <alignment vertical="center" wrapText="1"/>
    </xf>
    <xf numFmtId="0" fontId="4" fillId="0" borderId="0" xfId="0" applyFont="1" applyProtection="1"/>
    <xf numFmtId="0" fontId="4" fillId="6" borderId="0" xfId="0" applyFont="1" applyFill="1" applyProtection="1"/>
    <xf numFmtId="0" fontId="15" fillId="3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top" wrapText="1"/>
    </xf>
    <xf numFmtId="165" fontId="11" fillId="0" borderId="1" xfId="1" applyNumberFormat="1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</xf>
    <xf numFmtId="0" fontId="6" fillId="7" borderId="1" xfId="0" applyFont="1" applyFill="1" applyBorder="1" applyAlignment="1" applyProtection="1">
      <alignment vertical="top" wrapText="1"/>
    </xf>
    <xf numFmtId="165" fontId="11" fillId="7" borderId="1" xfId="1" applyNumberFormat="1" applyFont="1" applyFill="1" applyBorder="1" applyAlignment="1" applyProtection="1">
      <alignment vertical="top" wrapText="1"/>
    </xf>
    <xf numFmtId="0" fontId="12" fillId="0" borderId="1" xfId="0" applyFont="1" applyBorder="1" applyAlignment="1" applyProtection="1">
      <alignment vertical="top" wrapText="1"/>
      <protection locked="0"/>
    </xf>
    <xf numFmtId="165" fontId="11" fillId="0" borderId="1" xfId="1" applyNumberFormat="1" applyFont="1" applyBorder="1" applyAlignment="1" applyProtection="1">
      <alignment vertical="top" wrapText="1"/>
    </xf>
    <xf numFmtId="0" fontId="17" fillId="0" borderId="1" xfId="0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center" vertical="center" wrapText="1"/>
    </xf>
    <xf numFmtId="164" fontId="2" fillId="2" borderId="8" xfId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20" fillId="5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6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protection locked="1" hidden="0"/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5067299</xdr:colOff>
      <xdr:row>17</xdr:row>
      <xdr:rowOff>57730</xdr:rowOff>
    </xdr:from>
    <xdr:to>
      <xdr:col>3</xdr:col>
      <xdr:colOff>600706</xdr:colOff>
      <xdr:row>18</xdr:row>
      <xdr:rowOff>1616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267699" y="6068005"/>
          <a:ext cx="600707" cy="467761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</xdr:col>
      <xdr:colOff>276225</xdr:colOff>
      <xdr:row>0</xdr:row>
      <xdr:rowOff>1</xdr:rowOff>
    </xdr:from>
    <xdr:to>
      <xdr:col>2</xdr:col>
      <xdr:colOff>5058833</xdr:colOff>
      <xdr:row>1</xdr:row>
      <xdr:rowOff>190500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71750" y="1"/>
          <a:ext cx="6125633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cap="small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TRANSCAN</a:t>
          </a:r>
          <a:r>
            <a:rPr lang="en-GB" sz="1100" b="1" cap="small" baseline="0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-</a:t>
          </a:r>
          <a:r>
            <a:rPr lang="en-GB" sz="1100" b="1" cap="small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3 JOINT TRANSNATIONAL CALL FOR PROPOSALS (JTC 2021) </a:t>
          </a:r>
          <a:endParaRPr lang="en-GB" sz="1100">
            <a:solidFill>
              <a:srgbClr val="0070C0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GB" sz="1100" b="0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Next generation cancer immunotherapy: targeting the tumour microenvironment</a:t>
          </a:r>
          <a:endParaRPr lang="it-IT" sz="1050">
            <a:latin typeface="+mn-lt"/>
          </a:endParaRP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317500</xdr:colOff>
      <xdr:row>0</xdr:row>
      <xdr:rowOff>47625</xdr:rowOff>
    </xdr:from>
    <xdr:to>
      <xdr:col>0</xdr:col>
      <xdr:colOff>1460500</xdr:colOff>
      <xdr:row>1</xdr:row>
      <xdr:rowOff>232814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52730EC8-A02C-4721-91A6-7DB7D27B1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47625"/>
          <a:ext cx="1143000" cy="6852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E9:E10" totalsRowShown="0" headerRowDxfId="6" dataDxfId="5">
  <autoFilter ref="E9:E10" xr:uid="{00000000-0009-0000-0100-000001000000}"/>
  <tableColumns count="1">
    <tableColumn id="1" xr3:uid="{00000000-0010-0000-0000-000001000000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4" displayName="Tabella4" ref="F9:G10" totalsRowShown="0" headerRowDxfId="3" dataDxfId="2">
  <tableColumns count="2">
    <tableColumn id="1" xr3:uid="{00000000-0010-0000-0100-000001000000}" name="%" dataDxfId="1">
      <calculatedColumnFormula>(B10/B16)*100</calculatedColumnFormula>
    </tableColumn>
    <tableColumn id="2" xr3:uid="{00000000-0010-0000-0100-000002000000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7" zoomScale="80" zoomScaleNormal="80" workbookViewId="0">
      <selection activeCell="C18" sqref="C18"/>
    </sheetView>
  </sheetViews>
  <sheetFormatPr defaultRowHeight="14.5" x14ac:dyDescent="0.35"/>
  <cols>
    <col min="1" max="1" width="34.453125" customWidth="1"/>
    <col min="2" max="2" width="13.54296875" customWidth="1"/>
    <col min="3" max="3" width="76" customWidth="1"/>
    <col min="5" max="6" width="23.54296875" customWidth="1"/>
    <col min="7" max="7" width="39" customWidth="1"/>
  </cols>
  <sheetData>
    <row r="1" spans="1:9" ht="39.75" customHeight="1" x14ac:dyDescent="0.35"/>
    <row r="2" spans="1:9" ht="20.25" customHeight="1" x14ac:dyDescent="0.35"/>
    <row r="3" spans="1:9" x14ac:dyDescent="0.35">
      <c r="A3" s="40" t="s">
        <v>0</v>
      </c>
      <c r="B3" s="40"/>
      <c r="C3" s="1"/>
      <c r="D3" s="2"/>
      <c r="E3" s="2"/>
      <c r="F3" s="2"/>
      <c r="G3" s="2"/>
      <c r="H3" s="3"/>
      <c r="I3" s="3"/>
    </row>
    <row r="4" spans="1:9" x14ac:dyDescent="0.35">
      <c r="A4" s="4"/>
      <c r="B4" s="2"/>
      <c r="C4" s="2"/>
      <c r="D4" s="2"/>
      <c r="E4" s="2"/>
      <c r="F4" s="2"/>
      <c r="G4" s="2"/>
      <c r="H4" s="3"/>
      <c r="I4" s="3"/>
    </row>
    <row r="5" spans="1:9" x14ac:dyDescent="0.35">
      <c r="A5" s="24" t="s">
        <v>1</v>
      </c>
      <c r="B5" s="41"/>
      <c r="C5" s="41"/>
      <c r="D5" s="2"/>
      <c r="E5" s="2"/>
      <c r="F5" s="2"/>
      <c r="G5" s="2"/>
      <c r="H5" s="3"/>
      <c r="I5" s="3"/>
    </row>
    <row r="6" spans="1:9" x14ac:dyDescent="0.35">
      <c r="A6" s="24" t="s">
        <v>2</v>
      </c>
      <c r="B6" s="41"/>
      <c r="C6" s="41"/>
      <c r="D6" s="2"/>
      <c r="E6" s="2"/>
      <c r="F6" s="2"/>
      <c r="G6" s="2"/>
      <c r="H6" s="3"/>
      <c r="I6" s="3"/>
    </row>
    <row r="7" spans="1:9" ht="47" x14ac:dyDescent="0.35">
      <c r="A7" s="24" t="s">
        <v>3</v>
      </c>
      <c r="B7" s="42"/>
      <c r="C7" s="42"/>
      <c r="D7" s="2"/>
      <c r="E7" s="2"/>
      <c r="F7" s="2"/>
      <c r="G7" s="2"/>
      <c r="H7" s="3"/>
      <c r="I7" s="3"/>
    </row>
    <row r="8" spans="1:9" ht="15" thickBot="1" x14ac:dyDescent="0.4">
      <c r="A8" s="5"/>
      <c r="B8" s="6"/>
      <c r="C8" s="6"/>
      <c r="D8" s="2"/>
      <c r="E8" s="2"/>
      <c r="F8" s="2"/>
      <c r="G8" s="2"/>
      <c r="H8" s="3"/>
      <c r="I8" s="3"/>
    </row>
    <row r="9" spans="1:9" x14ac:dyDescent="0.35">
      <c r="A9" s="7" t="s">
        <v>4</v>
      </c>
      <c r="B9" s="8" t="s">
        <v>5</v>
      </c>
      <c r="C9" s="9" t="s">
        <v>6</v>
      </c>
      <c r="D9" s="2"/>
      <c r="E9" s="10" t="s">
        <v>7</v>
      </c>
      <c r="F9" s="11" t="s">
        <v>8</v>
      </c>
      <c r="G9" s="12" t="s">
        <v>9</v>
      </c>
      <c r="H9" s="3"/>
      <c r="I9" s="3"/>
    </row>
    <row r="10" spans="1:9" ht="37.5" x14ac:dyDescent="0.35">
      <c r="A10" s="25" t="s">
        <v>10</v>
      </c>
      <c r="B10" s="26"/>
      <c r="C10" s="27" t="s">
        <v>11</v>
      </c>
      <c r="D10" s="2"/>
      <c r="E10" s="13" t="s">
        <v>10</v>
      </c>
      <c r="F10" s="14" t="e">
        <f>(B10/B16)*100</f>
        <v>#DIV/0!</v>
      </c>
      <c r="G10" s="16" t="s">
        <v>12</v>
      </c>
      <c r="H10" s="3"/>
      <c r="I10" s="3"/>
    </row>
    <row r="11" spans="1:9" ht="37.5" x14ac:dyDescent="0.35">
      <c r="A11" s="25" t="s">
        <v>13</v>
      </c>
      <c r="B11" s="26"/>
      <c r="C11" s="27" t="s">
        <v>14</v>
      </c>
      <c r="D11" s="2"/>
      <c r="E11" s="13" t="s">
        <v>15</v>
      </c>
      <c r="F11" s="14" t="e">
        <f>B13/B16*100</f>
        <v>#DIV/0!</v>
      </c>
      <c r="G11" s="16" t="s">
        <v>16</v>
      </c>
      <c r="H11" s="3"/>
      <c r="I11" s="15"/>
    </row>
    <row r="12" spans="1:9" ht="37.5" x14ac:dyDescent="0.35">
      <c r="A12" s="25" t="s">
        <v>17</v>
      </c>
      <c r="B12" s="26"/>
      <c r="C12" s="27" t="s">
        <v>18</v>
      </c>
      <c r="D12" s="2"/>
      <c r="E12" s="13" t="s">
        <v>19</v>
      </c>
      <c r="F12" s="14" t="e">
        <f>B14/B16*100</f>
        <v>#DIV/0!</v>
      </c>
      <c r="G12" s="16" t="s">
        <v>20</v>
      </c>
      <c r="H12" s="3"/>
      <c r="I12" s="3"/>
    </row>
    <row r="13" spans="1:9" ht="34.5" x14ac:dyDescent="0.35">
      <c r="A13" s="25" t="s">
        <v>21</v>
      </c>
      <c r="B13" s="26"/>
      <c r="C13" s="27" t="s">
        <v>22</v>
      </c>
      <c r="D13" s="2"/>
      <c r="E13" s="17" t="s">
        <v>23</v>
      </c>
      <c r="F13" s="14" t="e">
        <f>(B11+B12+B15)/B16*100</f>
        <v>#DIV/0!</v>
      </c>
      <c r="G13" s="16" t="s">
        <v>24</v>
      </c>
      <c r="H13" s="3"/>
      <c r="I13" s="3"/>
    </row>
    <row r="14" spans="1:9" ht="34.5" x14ac:dyDescent="0.35">
      <c r="A14" s="25" t="s">
        <v>19</v>
      </c>
      <c r="B14" s="26"/>
      <c r="C14" s="27" t="s">
        <v>25</v>
      </c>
      <c r="D14" s="2"/>
      <c r="E14" s="13" t="s">
        <v>26</v>
      </c>
      <c r="F14" s="14" t="e">
        <f>B18/B16*100</f>
        <v>#DIV/0!</v>
      </c>
      <c r="G14" s="16" t="s">
        <v>27</v>
      </c>
      <c r="H14" s="3"/>
      <c r="I14" s="3"/>
    </row>
    <row r="15" spans="1:9" ht="23" x14ac:dyDescent="0.35">
      <c r="A15" s="25" t="s">
        <v>28</v>
      </c>
      <c r="B15" s="26"/>
      <c r="C15" s="27" t="s">
        <v>29</v>
      </c>
      <c r="D15" s="2"/>
      <c r="E15" s="18"/>
      <c r="F15" s="2"/>
      <c r="G15" s="2"/>
      <c r="H15" s="3"/>
      <c r="I15" s="3"/>
    </row>
    <row r="16" spans="1:9" x14ac:dyDescent="0.35">
      <c r="A16" s="28" t="s">
        <v>30</v>
      </c>
      <c r="B16" s="29">
        <f>SUM(B10:B15)</f>
        <v>0</v>
      </c>
      <c r="C16" s="30" t="s">
        <v>31</v>
      </c>
      <c r="D16" s="2"/>
      <c r="E16" s="19"/>
      <c r="F16" s="19"/>
      <c r="G16" s="2"/>
      <c r="H16" s="3"/>
      <c r="I16" s="3"/>
    </row>
    <row r="17" spans="1:9" ht="15" thickBot="1" x14ac:dyDescent="0.4">
      <c r="A17" s="25" t="s">
        <v>32</v>
      </c>
      <c r="B17" s="31">
        <f>(B16/100)*20</f>
        <v>0</v>
      </c>
      <c r="C17" s="27" t="s">
        <v>33</v>
      </c>
      <c r="D17" s="2"/>
      <c r="E17" s="2"/>
      <c r="F17" s="33"/>
      <c r="G17" s="19"/>
      <c r="H17" s="3"/>
      <c r="I17" s="3"/>
    </row>
    <row r="18" spans="1:9" ht="38" thickBot="1" x14ac:dyDescent="0.4">
      <c r="A18" s="25" t="s">
        <v>26</v>
      </c>
      <c r="B18" s="26"/>
      <c r="C18" s="32" t="s">
        <v>34</v>
      </c>
      <c r="D18" s="2"/>
      <c r="E18" s="36" t="s">
        <v>35</v>
      </c>
      <c r="F18" s="34"/>
      <c r="G18" s="34"/>
      <c r="H18" s="3"/>
      <c r="I18" s="3"/>
    </row>
    <row r="19" spans="1:9" ht="15" thickBot="1" x14ac:dyDescent="0.4">
      <c r="A19" s="20" t="s">
        <v>36</v>
      </c>
      <c r="B19" s="37">
        <f>B16+B17+B18</f>
        <v>0</v>
      </c>
      <c r="C19" s="21"/>
      <c r="D19" s="2"/>
      <c r="E19" s="35"/>
      <c r="F19" s="34"/>
      <c r="G19" s="34"/>
      <c r="H19" s="3"/>
      <c r="I19" s="3"/>
    </row>
    <row r="20" spans="1:9" x14ac:dyDescent="0.35">
      <c r="A20" s="22"/>
      <c r="B20" s="22"/>
      <c r="C20" s="22"/>
      <c r="D20" s="2"/>
      <c r="E20" s="23"/>
      <c r="F20" s="38"/>
      <c r="G20" s="38"/>
      <c r="H20" s="3"/>
      <c r="I20" s="3"/>
    </row>
    <row r="21" spans="1:9" x14ac:dyDescent="0.35">
      <c r="A21" s="39" t="s">
        <v>37</v>
      </c>
      <c r="B21" s="39"/>
      <c r="C21" s="39"/>
      <c r="D21" s="2"/>
      <c r="E21" s="2"/>
      <c r="F21" s="2"/>
      <c r="G21" s="2"/>
      <c r="H21" s="3"/>
      <c r="I21" s="3"/>
    </row>
    <row r="22" spans="1:9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5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0">
    <cfRule type="cellIs" dxfId="15" priority="9" operator="lessThanOrEqual">
      <formula>50</formula>
    </cfRule>
    <cfRule type="cellIs" dxfId="14" priority="10" operator="greaterThan">
      <formula>50</formula>
    </cfRule>
  </conditionalFormatting>
  <conditionalFormatting sqref="F12">
    <cfRule type="cellIs" dxfId="13" priority="7" operator="lessThanOrEqual">
      <formula>5</formula>
    </cfRule>
    <cfRule type="cellIs" dxfId="12" priority="8" operator="greaterThan">
      <formula>5</formula>
    </cfRule>
  </conditionalFormatting>
  <conditionalFormatting sqref="F11">
    <cfRule type="cellIs" dxfId="11" priority="5" operator="lessThanOrEqual">
      <formula>10</formula>
    </cfRule>
    <cfRule type="cellIs" dxfId="10" priority="6" operator="greaterThan">
      <formula>10</formula>
    </cfRule>
  </conditionalFormatting>
  <conditionalFormatting sqref="F14">
    <cfRule type="cellIs" dxfId="9" priority="3" operator="lessThanOrEqual">
      <formula>20</formula>
    </cfRule>
    <cfRule type="cellIs" dxfId="8" priority="4" operator="greaterThan">
      <formula>20</formula>
    </cfRule>
  </conditionalFormatting>
  <conditionalFormatting sqref="F13">
    <cfRule type="cellIs" dxfId="7" priority="2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184EFB-F59F-41E4-95A9-2894EB048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Paola Maria Cristina Bello</cp:lastModifiedBy>
  <cp:revision/>
  <dcterms:created xsi:type="dcterms:W3CDTF">2018-12-11T16:59:43Z</dcterms:created>
  <dcterms:modified xsi:type="dcterms:W3CDTF">2021-04-06T07:16:23Z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