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PARTNERSHIP EU PerMed/EP PERMED JTC2024/Form di FRRB/"/>
    </mc:Choice>
  </mc:AlternateContent>
  <xr:revisionPtr revIDLastSave="22" documentId="8_{39A62412-4125-491D-BA5C-DD6288347BD5}" xr6:coauthVersionLast="47" xr6:coauthVersionMax="47" xr10:uidLastSave="{32A82D56-30E4-446F-AD4A-27660E29E633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F15" i="1" l="1"/>
  <c r="F11" i="1"/>
  <c r="F14" i="1"/>
  <c r="F12" i="1"/>
  <c r="B18" i="1" l="1"/>
  <c r="B20" i="1" s="1"/>
  <c r="F13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<sst xmlns="http://schemas.openxmlformats.org/spreadsheetml/2006/main" count="41" uniqueCount="38">
  <si>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</si>
  <si>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</si>
  <si>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</si>
  <si>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</si>
  <si>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</si>
  <si>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</si>
  <si>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</si>
  <si>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</si>
  <si>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</si>
  <si>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</si>
  <si>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Travel</t>
  </si>
  <si>
    <t xml:space="preserve">Equipment </t>
  </si>
  <si>
    <t>Publications</t>
  </si>
  <si>
    <t xml:space="preserve">Travel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</si>
  <si>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</si>
  <si>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</si>
  <si>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</si>
  <si>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</si>
  <si>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</si>
  <si>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</si>
  <si>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</si>
  <si>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</si>
  <si>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</si>
  <si>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</si>
  <si>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</si>
  <si>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</si>
  <si>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</si>
  <si>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</si>
  <si>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max 5% of the total direct costs (overheads and subcontracting costs excluded)  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</si>
  <si>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</si>
  <si>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</si>
  <si>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</si>
  <si>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r>
      <t xml:space="preserve">Type of organisation 
</t>
    </r>
    <r>
      <rPr>
        <i/>
        <sz val="9"/>
        <rFont val="Century Gothic"/>
        <family val="2"/>
      </rPr>
      <t>H=Health care provider, IRCCS, ASST, AREU or ATS;  A=Academia; RO: Research Organisation</t>
    </r>
  </si>
  <si>
    <t xml:space="preserve">Please give an estimate on the number of travel and main reasons for travelling during the project. Principal Investigators may be invited to present their projects in EP PerMed meetings. </t>
  </si>
  <si>
    <t>max 20% of the total direct costs (overheads excluded)</t>
  </si>
  <si>
    <t>max 10% of the total direct costs (overheads and subcontracting costs excluded)</t>
  </si>
  <si>
    <t>No limits but need to be duly justified. Please refer to Guidelines for applicants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</si>
  <si>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ASST/ATS/AREU, only staff recruited specifically on the project are eligible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</si>
</sst>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/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vertical="top"/>
    </xf>
    <xf numFmtId="2" fontId="10" fillId="6" borderId="1" xfId="0" applyNumberFormat="1" applyFont="1" applyFill="1" applyBorder="1" applyAlignment="1">
      <alignment horizontal="center" vertical="top"/>
    </xf>
    <xf numFmtId="165" fontId="4" fillId="0" borderId="0" xfId="0" applyNumberFormat="1" applyFont="1"/>
    <xf numFmtId="0" fontId="15" fillId="7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14" fillId="6" borderId="0" xfId="0" applyFont="1" applyFill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4" fillId="6" borderId="0" xfId="0" applyFont="1" applyFill="1"/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>
      <alignment vertical="top" wrapText="1"/>
    </xf>
    <xf numFmtId="165" fontId="11" fillId="0" borderId="1" xfId="1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165" fontId="11" fillId="7" borderId="1" xfId="1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5" fontId="11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>
      <alignment vertical="top" wrapText="1"/>
    </xf>
    <xf numFmtId="10" fontId="4" fillId="0" borderId="0" xfId="2" applyNumberFormat="1" applyFont="1" applyProtection="1">
      <protection locked="0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 wrapText="1"/>
    </xf>
    <xf numFmtId="164" fontId="2" fillId="2" borderId="8" xfId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20" fillId="5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18</xdr:row>
      <xdr:rowOff>57730</xdr:rowOff>
    </xdr:from>
    <xdr:to>
      <xdr:col>3</xdr:col>
      <xdr:colOff>600706</xdr:colOff>
      <xdr:row>19</xdr:row>
      <xdr:rowOff>1616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22</xdr:row>
      <xdr:rowOff>164041</xdr:rowOff>
    </xdr:from>
    <xdr:to>
      <xdr:col>5</xdr:col>
      <xdr:colOff>391583</xdr:colOff>
      <xdr:row>36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2024)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AREU and</a:t>
          </a:r>
          <a:r>
            <a:rPr lang="en-GB" sz="10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ATS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only staff recruited specifically on the project)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</a:t>
          </a:r>
          <a:r>
            <a:rPr lang="en-US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(overheads costs excluded) </a:t>
          </a:r>
          <a:endParaRPr lang="en-GB" sz="1000" i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</a:t>
          </a:r>
          <a:r>
            <a:rPr lang="en-US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(Subcontracting costs excluded from this calculation ).</a:t>
          </a:r>
          <a:endParaRPr lang="it-IT" sz="1000" i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eligible.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1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</xdr:col>
      <xdr:colOff>276225</xdr:colOff>
      <xdr:row>1</xdr:row>
      <xdr:rowOff>1</xdr:rowOff>
    </xdr:from>
    <xdr:to>
      <xdr:col>2</xdr:col>
      <xdr:colOff>5058833</xdr:colOff>
      <xdr:row>2</xdr:row>
      <xdr:rowOff>190500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71750" y="1"/>
          <a:ext cx="6125633" cy="6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EP PerMed JOINT TRANSNATIONAL CALL FOR PROPOSALS (2024)  </a:t>
          </a:r>
          <a:r>
            <a:rPr lang="en-GB" sz="1100" b="1" cap="small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 </a:t>
          </a:r>
          <a:endParaRPr lang="en-GB" sz="110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GB" sz="1100" b="0">
              <a:solidFill>
                <a:srgbClr val="0070C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Identification or Validation of Targets for Personalised Medicine Approaches (PMTargets)</a:t>
          </a:r>
          <a:endParaRPr lang="it-IT" sz="1100" b="0">
            <a:solidFill>
              <a:srgbClr val="0070C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31750</xdr:colOff>
      <xdr:row>3</xdr:row>
      <xdr:rowOff>0</xdr:rowOff>
    </xdr:from>
    <xdr:to>
      <xdr:col>7</xdr:col>
      <xdr:colOff>95250</xdr:colOff>
      <xdr:row>7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rgbClr val="FF0000"/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10583</xdr:colOff>
      <xdr:row>1</xdr:row>
      <xdr:rowOff>1</xdr:rowOff>
    </xdr:from>
    <xdr:to>
      <xdr:col>0</xdr:col>
      <xdr:colOff>2357812</xdr:colOff>
      <xdr:row>2</xdr:row>
      <xdr:rowOff>209550</xdr:rowOff>
    </xdr:to>
    <xdr:pic>
      <xdr:nvPicPr>
        <xdr:cNvPr id="8" name="Immagine 7" descr="Immagine che contiene testo, Carattere, Elementi grafici, logo&#10;&#10;Descrizione generata automaticamente">
          <a:extLst>
            <a:ext uri="{FF2B5EF4-FFF2-40B4-BE49-F238E27FC236}">
              <a16:creationId xmlns:a16="http://schemas.microsoft.com/office/drawing/2014/main" id="{3093D04C-2490-153F-A331-ADAEC9FD0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1"/>
          <a:ext cx="2347229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10:E11" totalsRowShown="0" headerRowDxfId="13" dataDxfId="12">
  <autoFilter ref="E10:E11" xr:uid="{00000000-0009-0000-0100-000001000000}"/>
  <tableColumns count="1">
    <tableColumn id="1" xr3:uid="{00000000-0010-0000-0000-000001000000}" name="heading 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10:G11" totalsRowShown="0" headerRowDxfId="10" dataDxfId="9">
  <tableColumns count="2">
    <tableColumn id="1" xr3:uid="{00000000-0010-0000-0100-000001000000}" name="%" dataDxfId="8">
      <calculatedColumnFormula>(B11/B17)*100</calculatedColumnFormula>
    </tableColumn>
    <tableColumn id="2" xr3:uid="{00000000-0010-0000-0100-000002000000}" name="Maximum percentage (%)" dataDxfId="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5"/>
  <sheetViews>
    <sheetView tabSelected="1" topLeftCell="A9" zoomScaleNormal="100" workbookViewId="0">
      <selection activeCell="C12" sqref="C12"/>
    </sheetView>
  </sheetViews>
  <sheetFormatPr defaultRowHeight="15" x14ac:dyDescent="0.25"/>
  <cols>
    <col min="1" max="1" width="34.42578125" customWidth="1"/>
    <col min="2" max="2" width="13.5703125" customWidth="1"/>
    <col min="3" max="3" width="76" customWidth="1"/>
    <col min="5" max="6" width="23.5703125" customWidth="1"/>
    <col min="7" max="7" width="39" customWidth="1"/>
  </cols>
  <sheetData>
    <row r="2" spans="1:9" ht="39.75" customHeight="1" x14ac:dyDescent="0.25"/>
    <row r="3" spans="1:9" ht="20.25" customHeight="1" x14ac:dyDescent="0.25"/>
    <row r="4" spans="1:9" x14ac:dyDescent="0.25">
      <c r="A4" s="38" t="s">
        <v>0</v>
      </c>
      <c r="B4" s="38"/>
      <c r="C4" s="1"/>
      <c r="D4" s="2"/>
      <c r="E4" s="2"/>
      <c r="F4" s="2"/>
      <c r="G4" s="2"/>
      <c r="H4" s="3"/>
      <c r="I4" s="3"/>
    </row>
    <row r="5" spans="1:9" x14ac:dyDescent="0.25">
      <c r="A5" s="4"/>
      <c r="B5" s="2"/>
      <c r="C5" s="2"/>
      <c r="D5" s="2"/>
      <c r="E5" s="2"/>
      <c r="F5" s="2"/>
      <c r="G5" s="2"/>
      <c r="H5" s="3"/>
      <c r="I5" s="3"/>
    </row>
    <row r="6" spans="1:9" x14ac:dyDescent="0.25">
      <c r="A6" s="23" t="s">
        <v>25</v>
      </c>
      <c r="B6" s="39"/>
      <c r="C6" s="39"/>
      <c r="D6" s="2"/>
      <c r="E6" s="2"/>
      <c r="F6" s="2"/>
      <c r="G6" s="2"/>
      <c r="H6" s="3"/>
      <c r="I6" s="3"/>
    </row>
    <row r="7" spans="1:9" x14ac:dyDescent="0.25">
      <c r="A7" s="23" t="s">
        <v>1</v>
      </c>
      <c r="B7" s="39"/>
      <c r="C7" s="39"/>
      <c r="D7" s="2"/>
      <c r="E7" s="2"/>
      <c r="F7" s="2"/>
      <c r="G7" s="2"/>
      <c r="H7" s="3"/>
      <c r="I7" s="3"/>
    </row>
    <row r="8" spans="1:9" ht="53.25" x14ac:dyDescent="0.25">
      <c r="A8" s="23" t="s">
        <v>32</v>
      </c>
      <c r="B8" s="40"/>
      <c r="C8" s="40"/>
      <c r="D8" s="2"/>
      <c r="E8" s="2"/>
      <c r="F8" s="2"/>
      <c r="G8" s="2"/>
      <c r="H8" s="3"/>
      <c r="I8" s="3"/>
    </row>
    <row r="9" spans="1:9" ht="15.75" thickBot="1" x14ac:dyDescent="0.3">
      <c r="A9" s="5"/>
      <c r="B9" s="6"/>
      <c r="C9" s="6"/>
      <c r="D9" s="2"/>
      <c r="E9" s="2"/>
      <c r="F9" s="2"/>
      <c r="G9" s="2"/>
      <c r="H9" s="3"/>
      <c r="I9" s="3"/>
    </row>
    <row r="10" spans="1:9" x14ac:dyDescent="0.25">
      <c r="A10" s="7" t="s">
        <v>2</v>
      </c>
      <c r="B10" s="8" t="s">
        <v>3</v>
      </c>
      <c r="C10" s="9" t="s">
        <v>4</v>
      </c>
      <c r="D10" s="2"/>
      <c r="E10" s="10" t="s">
        <v>5</v>
      </c>
      <c r="F10" s="11" t="s">
        <v>6</v>
      </c>
      <c r="G10" s="12" t="s">
        <v>7</v>
      </c>
      <c r="H10" s="3"/>
      <c r="I10" s="3"/>
    </row>
    <row r="11" spans="1:9" ht="54" x14ac:dyDescent="0.25">
      <c r="A11" s="24" t="s">
        <v>8</v>
      </c>
      <c r="B11" s="25"/>
      <c r="C11" s="26" t="s">
        <v>37</v>
      </c>
      <c r="D11" s="2"/>
      <c r="E11" s="13" t="s">
        <v>8</v>
      </c>
      <c r="F11" s="14" t="e">
        <f>(B11/B17)*100</f>
        <v>#DIV/0!</v>
      </c>
      <c r="G11" s="16" t="s">
        <v>36</v>
      </c>
      <c r="H11" s="3"/>
      <c r="I11" s="3"/>
    </row>
    <row r="12" spans="1:9" ht="38.25" x14ac:dyDescent="0.25">
      <c r="A12" s="24" t="s">
        <v>9</v>
      </c>
      <c r="B12" s="25"/>
      <c r="C12" s="26" t="s">
        <v>30</v>
      </c>
      <c r="D12" s="2"/>
      <c r="E12" s="13" t="s">
        <v>10</v>
      </c>
      <c r="F12" s="14" t="e">
        <f>B14/B17*100</f>
        <v>#DIV/0!</v>
      </c>
      <c r="G12" s="16" t="s">
        <v>35</v>
      </c>
      <c r="H12" s="3"/>
      <c r="I12" s="15"/>
    </row>
    <row r="13" spans="1:9" ht="38.25" x14ac:dyDescent="0.25">
      <c r="A13" s="24" t="s">
        <v>11</v>
      </c>
      <c r="B13" s="25"/>
      <c r="C13" s="26" t="s">
        <v>31</v>
      </c>
      <c r="D13" s="2"/>
      <c r="E13" s="13" t="s">
        <v>12</v>
      </c>
      <c r="F13" s="14" t="e">
        <f>B15/B17*100</f>
        <v>#DIV/0!</v>
      </c>
      <c r="G13" s="16" t="s">
        <v>28</v>
      </c>
      <c r="H13" s="3"/>
      <c r="I13" s="3"/>
    </row>
    <row r="14" spans="1:9" ht="40.5" x14ac:dyDescent="0.25">
      <c r="A14" s="24" t="s">
        <v>13</v>
      </c>
      <c r="B14" s="25"/>
      <c r="C14" s="26" t="s">
        <v>33</v>
      </c>
      <c r="D14" s="2"/>
      <c r="E14" s="17" t="s">
        <v>14</v>
      </c>
      <c r="F14" s="14" t="e">
        <f>(B12+B13+B16)/B17*100</f>
        <v>#DIV/0!</v>
      </c>
      <c r="G14" s="16" t="s">
        <v>15</v>
      </c>
      <c r="H14" s="3"/>
      <c r="I14" s="3"/>
    </row>
    <row r="15" spans="1:9" ht="40.5" x14ac:dyDescent="0.25">
      <c r="A15" s="24" t="s">
        <v>12</v>
      </c>
      <c r="B15" s="25"/>
      <c r="C15" s="26" t="s">
        <v>26</v>
      </c>
      <c r="D15" s="2"/>
      <c r="E15" s="13" t="s">
        <v>16</v>
      </c>
      <c r="F15" s="14" t="e">
        <f>B19/B17*100</f>
        <v>#DIV/0!</v>
      </c>
      <c r="G15" s="16" t="s">
        <v>34</v>
      </c>
      <c r="H15" s="3"/>
      <c r="I15" s="3"/>
    </row>
    <row r="16" spans="1:9" ht="27" x14ac:dyDescent="0.25">
      <c r="A16" s="24" t="s">
        <v>17</v>
      </c>
      <c r="B16" s="25"/>
      <c r="C16" s="26" t="s">
        <v>18</v>
      </c>
      <c r="D16" s="2"/>
      <c r="E16" s="18"/>
      <c r="F16" s="2"/>
      <c r="G16" s="2"/>
      <c r="H16" s="3"/>
      <c r="I16" s="3"/>
    </row>
    <row r="17" spans="1:9" x14ac:dyDescent="0.25">
      <c r="A17" s="27" t="s">
        <v>19</v>
      </c>
      <c r="B17" s="28">
        <f>SUM(B11:B16)</f>
        <v>0</v>
      </c>
      <c r="C17" s="29" t="s">
        <v>20</v>
      </c>
      <c r="D17" s="2"/>
      <c r="E17" s="19"/>
      <c r="F17" s="19"/>
      <c r="G17" s="2"/>
      <c r="H17" s="3"/>
      <c r="I17" s="3"/>
    </row>
    <row r="18" spans="1:9" ht="15.75" thickBot="1" x14ac:dyDescent="0.3">
      <c r="A18" s="24" t="s">
        <v>21</v>
      </c>
      <c r="B18" s="30">
        <f>(B17/100)*20</f>
        <v>0</v>
      </c>
      <c r="C18" s="26" t="s">
        <v>22</v>
      </c>
      <c r="D18" s="2"/>
      <c r="E18" s="2"/>
      <c r="F18" s="32"/>
      <c r="G18" s="19"/>
      <c r="H18" s="3"/>
      <c r="I18" s="3"/>
    </row>
    <row r="19" spans="1:9" ht="41.25" thickBot="1" x14ac:dyDescent="0.3">
      <c r="A19" s="24" t="s">
        <v>16</v>
      </c>
      <c r="B19" s="25"/>
      <c r="C19" s="31" t="s">
        <v>27</v>
      </c>
      <c r="D19" s="2"/>
      <c r="E19" s="34" t="s">
        <v>29</v>
      </c>
      <c r="F19" s="33"/>
      <c r="G19" s="33"/>
      <c r="H19" s="3"/>
      <c r="I19" s="3"/>
    </row>
    <row r="20" spans="1:9" ht="15.75" thickBot="1" x14ac:dyDescent="0.3">
      <c r="A20" s="20" t="s">
        <v>23</v>
      </c>
      <c r="B20" s="35">
        <f>B17+B18+B19</f>
        <v>0</v>
      </c>
      <c r="C20" s="21"/>
      <c r="D20" s="2"/>
      <c r="E20" s="33"/>
      <c r="F20" s="33"/>
      <c r="G20" s="33"/>
      <c r="H20" s="3"/>
      <c r="I20" s="3"/>
    </row>
    <row r="21" spans="1:9" x14ac:dyDescent="0.25">
      <c r="A21" s="3"/>
      <c r="B21" s="3"/>
      <c r="C21" s="3"/>
      <c r="D21" s="2"/>
      <c r="E21" s="22"/>
      <c r="F21" s="36"/>
      <c r="G21" s="36"/>
      <c r="H21" s="3"/>
      <c r="I21" s="3"/>
    </row>
    <row r="22" spans="1:9" x14ac:dyDescent="0.25">
      <c r="A22" s="37" t="s">
        <v>24</v>
      </c>
      <c r="B22" s="37"/>
      <c r="C22" s="37"/>
      <c r="D22" s="2"/>
      <c r="E22" s="2"/>
      <c r="F22" s="2"/>
      <c r="G22" s="2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</sheetData>
  <mergeCells count="6">
    <mergeCell ref="F21:G21"/>
    <mergeCell ref="A22:C22"/>
    <mergeCell ref="A4:B4"/>
    <mergeCell ref="B6:C6"/>
    <mergeCell ref="B7:C7"/>
    <mergeCell ref="B8:C8"/>
  </mergeCells>
  <conditionalFormatting sqref="F12">
    <cfRule type="cellIs" dxfId="6" priority="5" operator="lessThanOrEqual">
      <formula>10</formula>
    </cfRule>
    <cfRule type="cellIs" dxfId="5" priority="6" operator="greaterThan">
      <formula>10</formula>
    </cfRule>
  </conditionalFormatting>
  <conditionalFormatting sqref="F13">
    <cfRule type="cellIs" dxfId="4" priority="7" operator="lessThanOrEqual">
      <formula>5</formula>
    </cfRule>
    <cfRule type="cellIs" dxfId="3" priority="8" operator="greaterThan">
      <formula>5</formula>
    </cfRule>
  </conditionalFormatting>
  <conditionalFormatting sqref="F14">
    <cfRule type="cellIs" dxfId="2" priority="2" operator="between">
      <formula>1</formula>
      <formula>200</formula>
    </cfRule>
  </conditionalFormatting>
  <conditionalFormatting sqref="F15">
    <cfRule type="cellIs" dxfId="1" priority="3" operator="lessThanOrEqual">
      <formula>20</formula>
    </cfRule>
    <cfRule type="cellIs" dxfId="0" priority="4" operator="greaterThan">
      <formula>20</formula>
    </cfRule>
  </conditionalFormatting>
  <pageMargins left="0" right="0" top="0" bottom="0" header="0.31496062992125984" footer="0.31496062992125984"/>
  <pageSetup paperSize="9" scale="63" fitToHeight="0" orientation="landscape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7" ma:contentTypeDescription="Creare un nuovo documento." ma:contentTypeScope="" ma:versionID="da1f2eecae065ae444539356728fca01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291d418f301afc41d931c44814e0a56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B3B5FC-E4B0-4DF2-BA0B-CC3B8378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customXml/itemProps3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Carmen De Francesco</cp:lastModifiedBy>
  <cp:lastPrinted>2023-10-31T08:36:27Z</cp:lastPrinted>
  <dcterms:created xsi:type="dcterms:W3CDTF">2018-12-11T16:59:43Z</dcterms:created>
  <dcterms:modified xsi:type="dcterms:W3CDTF">2023-11-03T08:39:24Z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