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loP\FRRB\FRRB - archivio - AREE\AREA PROGETTI EUROPEI\PROGETTI EUROPEI_CONDIVISA\ERAPERMED\ERAPerMed Call 2020\PRE_ELIGIBILITY FORM\"/>
    </mc:Choice>
  </mc:AlternateContent>
  <bookViews>
    <workbookView xWindow="0" yWindow="0" windowWidth="28800" windowHeight="118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7" i="1" l="1"/>
  <c r="F13" i="1"/>
  <c r="F12" i="1"/>
  <c r="F14" i="1"/>
  <c r="F10" i="1"/>
  <c r="B19" i="1"/>
  <c r="F11" i="1"/>
</calcChain>
</file>

<file path=xl/sharedStrings.xml><?xml version="1.0" encoding="utf-8"?>
<sst xmlns="http://schemas.openxmlformats.org/spreadsheetml/2006/main" count="41" uniqueCount="38">
  <si>
    <t xml:space="preserve">Project Acronym </t>
  </si>
  <si>
    <t>Institution</t>
  </si>
  <si>
    <t>Type</t>
  </si>
  <si>
    <t>Total costs</t>
  </si>
  <si>
    <t>Item Description</t>
  </si>
  <si>
    <t xml:space="preserve">heading </t>
  </si>
  <si>
    <t>%</t>
  </si>
  <si>
    <t>Maximum percentage (%)</t>
  </si>
  <si>
    <t>Personnel</t>
  </si>
  <si>
    <r>
      <t xml:space="preserve">Please indicate the number of PMs per category of personnel (e.g. PhD Students, Post doc researchers, technicians) and the project tasks that justify the inclusion of that number of PMs. </t>
    </r>
    <r>
      <rPr>
        <i/>
        <u/>
        <sz val="9"/>
        <rFont val="Century Gothic"/>
        <family val="2"/>
      </rPr>
      <t>For public IRCCS and ASST ONLY temporary contracts are eligible costs</t>
    </r>
  </si>
  <si>
    <t xml:space="preserve">Consumables </t>
  </si>
  <si>
    <t>Travel</t>
  </si>
  <si>
    <t xml:space="preserve">Equipment </t>
  </si>
  <si>
    <t>Publications</t>
  </si>
  <si>
    <t xml:space="preserve">Travel </t>
  </si>
  <si>
    <t xml:space="preserve">Please give an estimate on the number of travel and main reasons for travelling during the project. Principal Investigators may be invited to present their projects in ERAPERMED meetings. </t>
  </si>
  <si>
    <t>Other (direct costs)</t>
  </si>
  <si>
    <t xml:space="preserve">no limits but need to be duly justified </t>
  </si>
  <si>
    <t xml:space="preserve">Subcontracting </t>
  </si>
  <si>
    <t xml:space="preserve">Other (direct costs) </t>
  </si>
  <si>
    <t>It may include shipping costs for samples, all other costs, etc. Please justify each predicted expenditure in relation to project tasks and objectives</t>
  </si>
  <si>
    <t xml:space="preserve">Subtotal direct costs </t>
  </si>
  <si>
    <t>Subtotal of all direct costs (subcontracting excluded)</t>
  </si>
  <si>
    <t xml:space="preserve">Overhead </t>
  </si>
  <si>
    <t>Flat rate 20% calculated on direct costs (subcontracting excluded)</t>
  </si>
  <si>
    <t>Total budget (€)</t>
  </si>
  <si>
    <t>MAXIMUM FUNDING PER PROJECT (€): 500.000,00</t>
  </si>
  <si>
    <t>PI name</t>
  </si>
  <si>
    <r>
      <t xml:space="preserve">Please give an estimate on the n. of publications. </t>
    </r>
    <r>
      <rPr>
        <b/>
        <i/>
        <sz val="9"/>
        <rFont val="Century Gothic"/>
        <family val="2"/>
      </rPr>
      <t xml:space="preserve">The cost of publications shall be included in "other cost" in the project pre-proposal and full proposal templates.  </t>
    </r>
    <r>
      <rPr>
        <i/>
        <sz val="9"/>
        <rFont val="Century Gothic"/>
        <family val="2"/>
      </rPr>
      <t xml:space="preserve">It is presented separately here to facilitate the compliance with the FRRB budget rules. </t>
    </r>
  </si>
  <si>
    <r>
      <t xml:space="preserve">Please justify each subcontractong cost in relation to project tasks and objectives. </t>
    </r>
    <r>
      <rPr>
        <i/>
        <u/>
        <sz val="9"/>
        <color theme="1"/>
        <rFont val="Century Gothic"/>
        <family val="2"/>
      </rPr>
      <t>It is compulsory to include in this section the cost of a financial audit certificate to be submitted with the final report (Eligible cost up to a maximum of € 8.000)</t>
    </r>
  </si>
  <si>
    <t xml:space="preserve">Max 50% of the total direct costs (overheads and subcontracting costs excluded) </t>
  </si>
  <si>
    <t>max 10% of the total direct costs(overheads and subcontracting costs excluded</t>
  </si>
  <si>
    <t xml:space="preserve">max 5% of the total direct costs (overheads and subcontracting costs excluded)  </t>
  </si>
  <si>
    <t>max 20% of the total direct costs (overheads costs excluded</t>
  </si>
  <si>
    <t xml:space="preserve"> it's compulsory to include the cost of a financial audit</t>
  </si>
  <si>
    <t>Please identify the consumables needed for the project tasks.  It is possible to include here animal purchase, their maintenance costs and breeding</t>
  </si>
  <si>
    <t>For FRRB, only equipment  on hire or eligible amortisation rate.</t>
  </si>
  <si>
    <r>
      <t xml:space="preserve">Type of organisation 
</t>
    </r>
    <r>
      <rPr>
        <i/>
        <sz val="9"/>
        <rFont val="Century Gothic"/>
        <family val="2"/>
      </rPr>
      <t>H=Health care provider, IRCCS or ASST;  A=Academia; RO: Research Organisation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</si>
</sst>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_-[$€-410]\ * #,##0.00_-;\-[$€-410]\ * #,##0.00_-;_-[$€-410]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theme="1" tint="4.9989318521683403E-2"/>
      <name val="Century Gothic"/>
      <family val="2"/>
    </font>
    <font>
      <b/>
      <sz val="10"/>
      <color theme="1" tint="4.9989318521683403E-2"/>
      <name val="Century Gothic"/>
      <family val="2"/>
    </font>
    <font>
      <b/>
      <sz val="10"/>
      <color rgb="FFFF0000"/>
      <name val="Century Gothic"/>
      <family val="2"/>
    </font>
    <font>
      <sz val="9"/>
      <color rgb="FF000000"/>
      <name val="Century Gothic"/>
      <family val="2"/>
    </font>
    <font>
      <i/>
      <sz val="9"/>
      <name val="Century Gothic"/>
      <family val="2"/>
    </font>
    <font>
      <i/>
      <u/>
      <sz val="9"/>
      <name val="Century Gothic"/>
      <family val="2"/>
    </font>
    <font>
      <b/>
      <i/>
      <sz val="10"/>
      <color theme="1"/>
      <name val="Century Gothic"/>
      <family val="2"/>
    </font>
    <font>
      <b/>
      <i/>
      <sz val="10"/>
      <name val="Century Gothic"/>
      <family val="2"/>
    </font>
    <font>
      <b/>
      <i/>
      <sz val="9"/>
      <name val="Century Gothic"/>
      <family val="2"/>
    </font>
    <font>
      <i/>
      <sz val="9"/>
      <color theme="1"/>
      <name val="Century Gothic"/>
      <family val="2"/>
    </font>
    <font>
      <i/>
      <u/>
      <sz val="9"/>
      <color theme="1"/>
      <name val="Century Gothic"/>
      <family val="2"/>
    </font>
    <font>
      <i/>
      <sz val="10"/>
      <color rgb="FF595959"/>
      <name val="Century Gothic"/>
      <family val="2"/>
    </font>
    <font>
      <b/>
      <sz val="10"/>
      <color rgb="FF0070C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 wrapText="1"/>
    </xf>
    <xf numFmtId="0" fontId="6" fillId="4" borderId="0" xfId="0" applyFont="1" applyFill="1" applyBorder="1" applyAlignment="1" applyProtection="1">
      <alignment vertical="center" wrapText="1"/>
    </xf>
    <xf numFmtId="0" fontId="5" fillId="5" borderId="2" xfId="0" applyFont="1" applyFill="1" applyBorder="1" applyAlignment="1" applyProtection="1">
      <alignment vertical="center" wrapText="1"/>
    </xf>
    <xf numFmtId="0" fontId="5" fillId="5" borderId="3" xfId="0" applyFont="1" applyFill="1" applyBorder="1" applyAlignment="1" applyProtection="1">
      <alignment vertical="center" wrapText="1"/>
    </xf>
    <xf numFmtId="0" fontId="5" fillId="5" borderId="4" xfId="0" applyFont="1" applyFill="1" applyBorder="1" applyAlignment="1" applyProtection="1">
      <alignment vertical="center" wrapText="1"/>
      <protection locked="0"/>
    </xf>
    <xf numFmtId="0" fontId="8" fillId="3" borderId="2" xfId="0" applyFont="1" applyFill="1" applyBorder="1" applyProtection="1"/>
    <xf numFmtId="0" fontId="9" fillId="3" borderId="3" xfId="0" applyFont="1" applyFill="1" applyBorder="1" applyAlignment="1" applyProtection="1">
      <alignment horizontal="center"/>
    </xf>
    <xf numFmtId="0" fontId="10" fillId="3" borderId="4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vertical="top"/>
    </xf>
    <xf numFmtId="2" fontId="10" fillId="6" borderId="1" xfId="0" applyNumberFormat="1" applyFont="1" applyFill="1" applyBorder="1" applyAlignment="1" applyProtection="1">
      <alignment horizontal="center" vertical="top"/>
    </xf>
    <xf numFmtId="164" fontId="4" fillId="0" borderId="0" xfId="0" applyNumberFormat="1" applyFont="1"/>
    <xf numFmtId="0" fontId="15" fillId="7" borderId="1" xfId="0" applyFont="1" applyFill="1" applyBorder="1" applyAlignment="1" applyProtection="1">
      <alignment horizontal="left" vertical="top" wrapText="1"/>
    </xf>
    <xf numFmtId="0" fontId="14" fillId="2" borderId="1" xfId="0" applyFont="1" applyFill="1" applyBorder="1" applyAlignment="1" applyProtection="1">
      <alignment vertical="top" wrapText="1"/>
    </xf>
    <xf numFmtId="0" fontId="14" fillId="6" borderId="0" xfId="0" applyFont="1" applyFill="1" applyProtection="1"/>
    <xf numFmtId="164" fontId="4" fillId="0" borderId="0" xfId="0" applyNumberFormat="1" applyFont="1" applyProtection="1">
      <protection locked="0"/>
    </xf>
    <xf numFmtId="0" fontId="2" fillId="2" borderId="5" xfId="0" applyFont="1" applyFill="1" applyBorder="1" applyAlignment="1" applyProtection="1">
      <alignment vertical="center" wrapText="1"/>
    </xf>
    <xf numFmtId="0" fontId="19" fillId="2" borderId="6" xfId="0" applyFont="1" applyFill="1" applyBorder="1" applyAlignment="1" applyProtection="1">
      <alignment vertical="center" wrapText="1"/>
    </xf>
    <xf numFmtId="0" fontId="4" fillId="0" borderId="0" xfId="0" applyFont="1" applyProtection="1"/>
    <xf numFmtId="0" fontId="4" fillId="6" borderId="0" xfId="0" applyFont="1" applyFill="1" applyProtection="1"/>
    <xf numFmtId="0" fontId="15" fillId="3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vertical="top" wrapText="1"/>
    </xf>
    <xf numFmtId="164" fontId="11" fillId="0" borderId="1" xfId="1" applyNumberFormat="1" applyFont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vertical="top" wrapText="1"/>
    </xf>
    <xf numFmtId="0" fontId="6" fillId="7" borderId="1" xfId="0" applyFont="1" applyFill="1" applyBorder="1" applyAlignment="1" applyProtection="1">
      <alignment vertical="top" wrapText="1"/>
    </xf>
    <xf numFmtId="164" fontId="11" fillId="7" borderId="1" xfId="1" applyNumberFormat="1" applyFont="1" applyFill="1" applyBorder="1" applyAlignment="1" applyProtection="1">
      <alignment vertical="top" wrapText="1"/>
    </xf>
    <xf numFmtId="0" fontId="12" fillId="0" borderId="1" xfId="0" applyFont="1" applyBorder="1" applyAlignment="1" applyProtection="1">
      <alignment vertical="top" wrapText="1"/>
      <protection locked="0"/>
    </xf>
    <xf numFmtId="164" fontId="11" fillId="0" borderId="1" xfId="1" applyNumberFormat="1" applyFont="1" applyBorder="1" applyAlignment="1" applyProtection="1">
      <alignment vertical="top" wrapText="1"/>
    </xf>
    <xf numFmtId="0" fontId="17" fillId="0" borderId="1" xfId="0" applyFont="1" applyBorder="1" applyAlignment="1" applyProtection="1">
      <alignment vertical="top" wrapText="1"/>
    </xf>
    <xf numFmtId="10" fontId="4" fillId="0" borderId="0" xfId="2" applyNumberFormat="1" applyFont="1" applyProtection="1">
      <protection locked="0"/>
    </xf>
    <xf numFmtId="0" fontId="20" fillId="0" borderId="0" xfId="0" applyFont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0" fillId="0" borderId="7" xfId="0" applyFont="1" applyBorder="1" applyAlignment="1" applyProtection="1">
      <alignment horizontal="center" vertical="center" wrapText="1"/>
    </xf>
    <xf numFmtId="44" fontId="2" fillId="2" borderId="8" xfId="1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center"/>
    </xf>
    <xf numFmtId="0" fontId="20" fillId="5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</cellXfs>
  <cellStyles count="3">
    <cellStyle name="Normale" xfId="0" builtinId="0"/>
    <cellStyle name="Percentuale" xfId="2" builtinId="5"/>
    <cellStyle name="Valuta" xfId="1" builtinId="4"/>
  </cellStyles>
  <dxfs count="16"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solid">
          <fgColor indexed="64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entury Gothic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vertAlign val="baseline"/>
        <sz val="10"/>
        <name val="Century Gothic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none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 tint="4.9989318521683403E-2"/>
        <name val="Century Gothic"/>
        <scheme val="none"/>
      </font>
      <fill>
        <patternFill patternType="solid">
          <fgColor indexed="64"/>
          <bgColor theme="4" tint="0.59999389629810485"/>
        </patternFill>
      </fill>
      <protection locked="1" hidden="0"/>
    </dxf>
    <dxf>
      <font>
        <color auto="1"/>
      </font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5067299</xdr:colOff>
      <xdr:row>17</xdr:row>
      <xdr:rowOff>57730</xdr:rowOff>
    </xdr:from>
    <xdr:to>
      <xdr:col>3</xdr:col>
      <xdr:colOff>600706</xdr:colOff>
      <xdr:row>18</xdr:row>
      <xdr:rowOff>1616</xdr:rowOff>
    </xdr:to>
    <xdr:sp macro="" textlink="">
      <xdr:nvSpPr>
        <xdr:cNvPr id="2" name="Freccia a destra 1"/>
        <xdr:cNvSpPr/>
      </xdr:nvSpPr>
      <xdr:spPr>
        <a:xfrm rot="10800000">
          <a:off x="8267699" y="6068005"/>
          <a:ext cx="600707" cy="467761"/>
        </a:xfrm>
        <a:prstGeom prst="rightArrow">
          <a:avLst/>
        </a:prstGeom>
        <a:solidFill>
          <a:srgbClr val="0070C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87841</xdr:colOff>
      <xdr:row>21</xdr:row>
      <xdr:rowOff>164041</xdr:rowOff>
    </xdr:from>
    <xdr:to>
      <xdr:col>5</xdr:col>
      <xdr:colOff>391583</xdr:colOff>
      <xdr:row>35</xdr:row>
      <xdr:rowOff>123824</xdr:rowOff>
    </xdr:to>
    <xdr:sp macro="" textlink="">
      <xdr:nvSpPr>
        <xdr:cNvPr id="3" name="CasellaDiTesto 2"/>
        <xdr:cNvSpPr txBox="1"/>
      </xdr:nvSpPr>
      <xdr:spPr>
        <a:xfrm>
          <a:off x="87841" y="7279216"/>
          <a:ext cx="10752667" cy="262678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IMPORTANT INFORMATION </a:t>
          </a:r>
          <a:r>
            <a:rPr lang="it-IT" sz="1000" b="1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(Please refer to Guidelines for applicants JTC 2020)</a:t>
          </a:r>
          <a:endParaRPr lang="it-IT" sz="1000" b="1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  <a:p>
          <a:endParaRPr lang="it-IT" sz="1000">
            <a:latin typeface="Century Gothic" panose="020B0502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Direct costs: 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Personnel (for public IRCCS and ASST,  ONLY temporary contracts are eligible): max 50%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Consumables, animals purchase, maintenance and breeding;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Equipment (on hire or eligible amortization rate);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Travel: max 10% of the total direct costs(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  <a:endParaRPr lang="en-GB" sz="1000">
            <a:effectLst/>
            <a:latin typeface="Century Gothic" panose="020B0502020202020204" pitchFamily="34" charset="0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Publications: max 5%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 </a:t>
          </a:r>
          <a:endParaRPr lang="en-GB" sz="1000">
            <a:effectLst/>
            <a:latin typeface="Century Gothic" panose="020B0502020202020204" pitchFamily="34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Subcontracting: max 20% of the total direct costs (overheads costs excluded)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FRRB will require the submission of a financial audit certificate together with the final financial report. This cost, to be included under the “Subcontracting” category will be eligible up to a maximum of € 8.000.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Indirect costs: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Overheads: 20% flat rate calculated on direct costs (Subcontracting costs excluded from this calculation )</a:t>
          </a:r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Only costs generated over the lifetime of the project will be considered eligible</a:t>
          </a:r>
          <a:endParaRPr lang="it-IT" sz="1000">
            <a:latin typeface="Century Gothic" panose="020B0502020202020204" pitchFamily="34" charset="0"/>
          </a:endParaRPr>
        </a:p>
      </xdr:txBody>
    </xdr:sp>
    <xdr:clientData/>
  </xdr:twoCellAnchor>
  <xdr:oneCellAnchor>
    <xdr:from>
      <xdr:col>0</xdr:col>
      <xdr:colOff>1028700</xdr:colOff>
      <xdr:row>0</xdr:row>
      <xdr:rowOff>381000</xdr:rowOff>
    </xdr:from>
    <xdr:ext cx="184731" cy="264560"/>
    <xdr:sp macro="" textlink="">
      <xdr:nvSpPr>
        <xdr:cNvPr id="4" name="CasellaDiTesto 3"/>
        <xdr:cNvSpPr txBox="1"/>
      </xdr:nvSpPr>
      <xdr:spPr>
        <a:xfrm>
          <a:off x="1028700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twoCellAnchor editAs="oneCell">
    <xdr:from>
      <xdr:col>0</xdr:col>
      <xdr:colOff>10583</xdr:colOff>
      <xdr:row>0</xdr:row>
      <xdr:rowOff>1</xdr:rowOff>
    </xdr:from>
    <xdr:to>
      <xdr:col>1</xdr:col>
      <xdr:colOff>533400</xdr:colOff>
      <xdr:row>1</xdr:row>
      <xdr:rowOff>214995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" y="1"/>
          <a:ext cx="2818342" cy="719819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0</xdr:row>
      <xdr:rowOff>1</xdr:rowOff>
    </xdr:from>
    <xdr:to>
      <xdr:col>2</xdr:col>
      <xdr:colOff>5058833</xdr:colOff>
      <xdr:row>1</xdr:row>
      <xdr:rowOff>190500</xdr:rowOff>
    </xdr:to>
    <xdr:sp macro="" textlink="">
      <xdr:nvSpPr>
        <xdr:cNvPr id="6" name="CasellaDiTesto 5"/>
        <xdr:cNvSpPr txBox="1"/>
      </xdr:nvSpPr>
      <xdr:spPr>
        <a:xfrm>
          <a:off x="2571750" y="1"/>
          <a:ext cx="6125633" cy="695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cap="small">
              <a:solidFill>
                <a:srgbClr val="0070C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ERA PERMED 3RD JOINT TRANSNATIONAL CALL FOR PROPOSALS (JTC 2020) </a:t>
          </a:r>
          <a:endParaRPr lang="en-GB" sz="1100">
            <a:solidFill>
              <a:srgbClr val="0070C0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GB" sz="1100" b="0">
              <a:solidFill>
                <a:srgbClr val="0070C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Multidisciplinary Research Projects on Personalised Medicine – Pre-/Clinical Research, Big Data and ICT, Implementation and User’s Perspective</a:t>
          </a:r>
        </a:p>
        <a:p>
          <a:endParaRPr lang="it-IT" sz="1050">
            <a:latin typeface="+mn-lt"/>
          </a:endParaRPr>
        </a:p>
      </xdr:txBody>
    </xdr:sp>
    <xdr:clientData/>
  </xdr:twoCellAnchor>
  <xdr:twoCellAnchor>
    <xdr:from>
      <xdr:col>4</xdr:col>
      <xdr:colOff>31750</xdr:colOff>
      <xdr:row>2</xdr:row>
      <xdr:rowOff>0</xdr:rowOff>
    </xdr:from>
    <xdr:to>
      <xdr:col>7</xdr:col>
      <xdr:colOff>95250</xdr:colOff>
      <xdr:row>6</xdr:row>
      <xdr:rowOff>0</xdr:rowOff>
    </xdr:to>
    <xdr:sp macro="" textlink="">
      <xdr:nvSpPr>
        <xdr:cNvPr id="7" name="CasellaDiTesto 6"/>
        <xdr:cNvSpPr txBox="1"/>
      </xdr:nvSpPr>
      <xdr:spPr>
        <a:xfrm>
          <a:off x="9347200" y="1219200"/>
          <a:ext cx="5645150" cy="7620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PLEASE NOTE : this budget table is</a:t>
          </a:r>
          <a:r>
            <a:rPr lang="it-IT" sz="1000" b="1" baseline="0">
              <a:latin typeface="Century Gothic" panose="020B0502020202020204" pitchFamily="34" charset="0"/>
            </a:rPr>
            <a:t> provided as support to Lombardy applicants to draft the budget.</a:t>
          </a:r>
        </a:p>
        <a:p>
          <a:r>
            <a:rPr lang="it-IT" sz="1000" b="1" u="sng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There is no need to submit  this budget to FRRB. Only the pre elegibility check form is requested.</a:t>
          </a:r>
          <a:endParaRPr lang="it-IT" sz="1000" b="1" u="sng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ella2" displayName="Tabella2" ref="E9:E10" totalsRowShown="0" headerRowDxfId="6" dataDxfId="5">
  <autoFilter ref="E9:E10"/>
  <tableColumns count="1">
    <tableColumn id="1" name="heading " dataDxfId="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la4" displayName="Tabella4" ref="F9:G10" totalsRowShown="0" headerRowDxfId="3" dataDxfId="2">
  <tableColumns count="2">
    <tableColumn id="1" name="%" dataDxfId="1">
      <calculatedColumnFormula>(B10/B16)*100</calculatedColumnFormula>
    </tableColumn>
    <tableColumn id="2" name="Maximum percentage (%)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D1" workbookViewId="0">
      <selection activeCell="I14" sqref="I14"/>
    </sheetView>
  </sheetViews>
  <sheetFormatPr defaultRowHeight="15" x14ac:dyDescent="0.25"/>
  <cols>
    <col min="1" max="1" width="34.42578125" customWidth="1"/>
    <col min="2" max="2" width="13.5703125" customWidth="1"/>
    <col min="3" max="3" width="76" customWidth="1"/>
    <col min="5" max="6" width="23.5703125" customWidth="1"/>
    <col min="7" max="7" width="39" customWidth="1"/>
  </cols>
  <sheetData>
    <row r="1" spans="1:9" ht="39.75" customHeight="1" x14ac:dyDescent="0.25"/>
    <row r="2" spans="1:9" ht="20.25" customHeight="1" x14ac:dyDescent="0.25"/>
    <row r="3" spans="1:9" x14ac:dyDescent="0.25">
      <c r="A3" s="40" t="s">
        <v>0</v>
      </c>
      <c r="B3" s="40"/>
      <c r="C3" s="1"/>
      <c r="D3" s="2"/>
      <c r="E3" s="2"/>
      <c r="F3" s="2"/>
      <c r="G3" s="2"/>
      <c r="H3" s="3"/>
      <c r="I3" s="3"/>
    </row>
    <row r="4" spans="1:9" x14ac:dyDescent="0.25">
      <c r="A4" s="4"/>
      <c r="B4" s="2"/>
      <c r="C4" s="2"/>
      <c r="D4" s="2"/>
      <c r="E4" s="2"/>
      <c r="F4" s="2"/>
      <c r="G4" s="2"/>
      <c r="H4" s="3"/>
      <c r="I4" s="3"/>
    </row>
    <row r="5" spans="1:9" x14ac:dyDescent="0.25">
      <c r="A5" s="24" t="s">
        <v>27</v>
      </c>
      <c r="B5" s="41"/>
      <c r="C5" s="41"/>
      <c r="D5" s="2"/>
      <c r="E5" s="2"/>
      <c r="F5" s="2"/>
      <c r="G5" s="2"/>
      <c r="H5" s="3"/>
      <c r="I5" s="3"/>
    </row>
    <row r="6" spans="1:9" x14ac:dyDescent="0.25">
      <c r="A6" s="24" t="s">
        <v>1</v>
      </c>
      <c r="B6" s="41"/>
      <c r="C6" s="41"/>
      <c r="D6" s="2"/>
      <c r="E6" s="2"/>
      <c r="F6" s="2"/>
      <c r="G6" s="2"/>
      <c r="H6" s="3"/>
      <c r="I6" s="3"/>
    </row>
    <row r="7" spans="1:9" ht="53.25" x14ac:dyDescent="0.25">
      <c r="A7" s="24" t="s">
        <v>37</v>
      </c>
      <c r="B7" s="42"/>
      <c r="C7" s="42"/>
      <c r="D7" s="2"/>
      <c r="E7" s="2"/>
      <c r="F7" s="2"/>
      <c r="G7" s="2"/>
      <c r="H7" s="3"/>
      <c r="I7" s="3"/>
    </row>
    <row r="8" spans="1:9" ht="15.75" thickBot="1" x14ac:dyDescent="0.3">
      <c r="A8" s="5"/>
      <c r="B8" s="6"/>
      <c r="C8" s="6"/>
      <c r="D8" s="2"/>
      <c r="E8" s="2"/>
      <c r="F8" s="2"/>
      <c r="G8" s="2"/>
      <c r="H8" s="3"/>
      <c r="I8" s="3"/>
    </row>
    <row r="9" spans="1:9" x14ac:dyDescent="0.25">
      <c r="A9" s="7" t="s">
        <v>2</v>
      </c>
      <c r="B9" s="8" t="s">
        <v>3</v>
      </c>
      <c r="C9" s="9" t="s">
        <v>4</v>
      </c>
      <c r="D9" s="2"/>
      <c r="E9" s="10" t="s">
        <v>5</v>
      </c>
      <c r="F9" s="11" t="s">
        <v>6</v>
      </c>
      <c r="G9" s="12" t="s">
        <v>7</v>
      </c>
      <c r="H9" s="3"/>
      <c r="I9" s="3"/>
    </row>
    <row r="10" spans="1:9" ht="54" x14ac:dyDescent="0.25">
      <c r="A10" s="25" t="s">
        <v>8</v>
      </c>
      <c r="B10" s="26"/>
      <c r="C10" s="27" t="s">
        <v>9</v>
      </c>
      <c r="D10" s="2"/>
      <c r="E10" s="13" t="s">
        <v>8</v>
      </c>
      <c r="F10" s="14" t="e">
        <f>(B10/B16)*100</f>
        <v>#DIV/0!</v>
      </c>
      <c r="G10" s="16" t="s">
        <v>30</v>
      </c>
      <c r="H10" s="3"/>
      <c r="I10" s="3"/>
    </row>
    <row r="11" spans="1:9" ht="38.25" x14ac:dyDescent="0.25">
      <c r="A11" s="25" t="s">
        <v>10</v>
      </c>
      <c r="B11" s="26"/>
      <c r="C11" s="27" t="s">
        <v>35</v>
      </c>
      <c r="D11" s="2"/>
      <c r="E11" s="13" t="s">
        <v>11</v>
      </c>
      <c r="F11" s="14" t="e">
        <f>B13/B16*100</f>
        <v>#DIV/0!</v>
      </c>
      <c r="G11" s="16" t="s">
        <v>31</v>
      </c>
      <c r="H11" s="3"/>
      <c r="I11" s="15"/>
    </row>
    <row r="12" spans="1:9" ht="38.25" x14ac:dyDescent="0.25">
      <c r="A12" s="25" t="s">
        <v>12</v>
      </c>
      <c r="B12" s="26"/>
      <c r="C12" s="27" t="s">
        <v>36</v>
      </c>
      <c r="D12" s="2"/>
      <c r="E12" s="13" t="s">
        <v>13</v>
      </c>
      <c r="F12" s="14" t="e">
        <f>B14/B16*100</f>
        <v>#DIV/0!</v>
      </c>
      <c r="G12" s="16" t="s">
        <v>32</v>
      </c>
      <c r="H12" s="3"/>
      <c r="I12" s="3"/>
    </row>
    <row r="13" spans="1:9" ht="40.5" x14ac:dyDescent="0.25">
      <c r="A13" s="25" t="s">
        <v>14</v>
      </c>
      <c r="B13" s="26"/>
      <c r="C13" s="27" t="s">
        <v>15</v>
      </c>
      <c r="D13" s="2"/>
      <c r="E13" s="17" t="s">
        <v>16</v>
      </c>
      <c r="F13" s="14" t="e">
        <f>(B11+B12+B15)/B16*100</f>
        <v>#DIV/0!</v>
      </c>
      <c r="G13" s="16" t="s">
        <v>17</v>
      </c>
      <c r="H13" s="3"/>
      <c r="I13" s="3"/>
    </row>
    <row r="14" spans="1:9" ht="40.5" x14ac:dyDescent="0.25">
      <c r="A14" s="25" t="s">
        <v>13</v>
      </c>
      <c r="B14" s="26"/>
      <c r="C14" s="27" t="s">
        <v>28</v>
      </c>
      <c r="D14" s="2"/>
      <c r="E14" s="13" t="s">
        <v>18</v>
      </c>
      <c r="F14" s="14" t="e">
        <f>B18/B16*100</f>
        <v>#DIV/0!</v>
      </c>
      <c r="G14" s="16" t="s">
        <v>33</v>
      </c>
      <c r="H14" s="3"/>
      <c r="I14" s="3"/>
    </row>
    <row r="15" spans="1:9" ht="27" x14ac:dyDescent="0.25">
      <c r="A15" s="25" t="s">
        <v>19</v>
      </c>
      <c r="B15" s="26"/>
      <c r="C15" s="27" t="s">
        <v>20</v>
      </c>
      <c r="D15" s="2"/>
      <c r="E15" s="18"/>
      <c r="F15" s="2"/>
      <c r="G15" s="2"/>
      <c r="H15" s="3"/>
      <c r="I15" s="3"/>
    </row>
    <row r="16" spans="1:9" x14ac:dyDescent="0.25">
      <c r="A16" s="28" t="s">
        <v>21</v>
      </c>
      <c r="B16" s="29">
        <f>SUM(B10:B15)</f>
        <v>0</v>
      </c>
      <c r="C16" s="30" t="s">
        <v>22</v>
      </c>
      <c r="D16" s="2"/>
      <c r="E16" s="19"/>
      <c r="F16" s="19"/>
      <c r="G16" s="2"/>
      <c r="H16" s="3"/>
      <c r="I16" s="3"/>
    </row>
    <row r="17" spans="1:9" ht="15.75" thickBot="1" x14ac:dyDescent="0.3">
      <c r="A17" s="25" t="s">
        <v>23</v>
      </c>
      <c r="B17" s="31">
        <f>(B16/100)*20</f>
        <v>0</v>
      </c>
      <c r="C17" s="27" t="s">
        <v>24</v>
      </c>
      <c r="D17" s="2"/>
      <c r="E17" s="2"/>
      <c r="F17" s="33"/>
      <c r="G17" s="19"/>
      <c r="H17" s="3"/>
      <c r="I17" s="3"/>
    </row>
    <row r="18" spans="1:9" ht="41.25" thickBot="1" x14ac:dyDescent="0.3">
      <c r="A18" s="25" t="s">
        <v>18</v>
      </c>
      <c r="B18" s="26"/>
      <c r="C18" s="32" t="s">
        <v>29</v>
      </c>
      <c r="D18" s="2"/>
      <c r="E18" s="36" t="s">
        <v>34</v>
      </c>
      <c r="F18" s="34"/>
      <c r="G18" s="34"/>
      <c r="H18" s="3"/>
      <c r="I18" s="3"/>
    </row>
    <row r="19" spans="1:9" ht="15.75" thickBot="1" x14ac:dyDescent="0.3">
      <c r="A19" s="20" t="s">
        <v>25</v>
      </c>
      <c r="B19" s="37">
        <f>B16+B17+B18</f>
        <v>0</v>
      </c>
      <c r="C19" s="21"/>
      <c r="D19" s="2"/>
      <c r="E19" s="35"/>
      <c r="F19" s="34"/>
      <c r="G19" s="34"/>
      <c r="H19" s="3"/>
      <c r="I19" s="3"/>
    </row>
    <row r="20" spans="1:9" x14ac:dyDescent="0.25">
      <c r="A20" s="22"/>
      <c r="B20" s="22"/>
      <c r="C20" s="22"/>
      <c r="D20" s="2"/>
      <c r="E20" s="23"/>
      <c r="F20" s="38"/>
      <c r="G20" s="38"/>
      <c r="H20" s="3"/>
      <c r="I20" s="3"/>
    </row>
    <row r="21" spans="1:9" x14ac:dyDescent="0.25">
      <c r="A21" s="39" t="s">
        <v>26</v>
      </c>
      <c r="B21" s="39"/>
      <c r="C21" s="39"/>
      <c r="D21" s="2"/>
      <c r="E21" s="2"/>
      <c r="F21" s="2"/>
      <c r="G21" s="2"/>
      <c r="H21" s="3"/>
      <c r="I21" s="3"/>
    </row>
    <row r="22" spans="1:9" x14ac:dyDescent="0.25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2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25">
      <c r="A24" s="3"/>
      <c r="B24" s="3"/>
      <c r="C24" s="3"/>
      <c r="D24" s="3"/>
      <c r="E24" s="3"/>
      <c r="F24" s="3"/>
      <c r="G24" s="3"/>
      <c r="H24" s="3"/>
      <c r="I24" s="3"/>
    </row>
  </sheetData>
  <mergeCells count="6">
    <mergeCell ref="F20:G20"/>
    <mergeCell ref="A21:C21"/>
    <mergeCell ref="A3:B3"/>
    <mergeCell ref="B5:C5"/>
    <mergeCell ref="B6:C6"/>
    <mergeCell ref="B7:C7"/>
  </mergeCells>
  <conditionalFormatting sqref="F10">
    <cfRule type="cellIs" dxfId="15" priority="9" operator="lessThanOrEqual">
      <formula>50</formula>
    </cfRule>
    <cfRule type="cellIs" dxfId="14" priority="10" operator="greaterThan">
      <formula>50</formula>
    </cfRule>
  </conditionalFormatting>
  <conditionalFormatting sqref="F12">
    <cfRule type="cellIs" dxfId="13" priority="7" operator="lessThanOrEqual">
      <formula>5</formula>
    </cfRule>
    <cfRule type="cellIs" dxfId="12" priority="8" operator="greaterThan">
      <formula>5</formula>
    </cfRule>
  </conditionalFormatting>
  <conditionalFormatting sqref="F11">
    <cfRule type="cellIs" dxfId="11" priority="5" operator="lessThanOrEqual">
      <formula>10</formula>
    </cfRule>
    <cfRule type="cellIs" dxfId="10" priority="6" operator="greaterThan">
      <formula>10</formula>
    </cfRule>
  </conditionalFormatting>
  <conditionalFormatting sqref="F14">
    <cfRule type="cellIs" dxfId="9" priority="3" operator="lessThanOrEqual">
      <formula>20</formula>
    </cfRule>
    <cfRule type="cellIs" dxfId="8" priority="4" operator="greaterThan">
      <formula>20</formula>
    </cfRule>
  </conditionalFormatting>
  <conditionalFormatting sqref="F13">
    <cfRule type="cellIs" dxfId="7" priority="2" operator="between">
      <formula>1</formula>
      <formula>200</formula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0" ma:contentTypeDescription="Creare un nuovo documento." ma:contentTypeScope="" ma:versionID="184ed5c9cd3e0b89f92b34198db2f147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f46c5d3418350345980d1aa794191cc2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9D0123-C47D-4337-A222-12F5F1D4BD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D5E2D3-7CB7-4D3D-9BBA-4FF83CAFE7D5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a132fbb7-b71c-4ed5-9e28-4b1e37ad032c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aedc69c-69ec-40fc-8bf0-0d01cc85ad03"/>
  </ds:schemaRefs>
</ds:datastoreItem>
</file>

<file path=customXml/itemProps3.xml><?xml version="1.0" encoding="utf-8"?>
<ds:datastoreItem xmlns:ds="http://schemas.openxmlformats.org/officeDocument/2006/customXml" ds:itemID="{1537D53C-89D4-434C-BA5D-C64C298162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Lombardia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Maria Cristina Bello</dc:creator>
  <cp:lastModifiedBy>Paola Maria Cristina Bello</cp:lastModifiedBy>
  <dcterms:created xsi:type="dcterms:W3CDTF">2018-12-11T16:59:43Z</dcterms:created>
  <dcterms:modified xsi:type="dcterms:W3CDTF">2019-12-03T16:16:52Z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</Properties>
</file>