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oP\FRRB\FRRB - archivio - AREE\AREA PROGETTI EUROPEI\PROGETTI EUROPEI_CONDIVISA\ERAPERMED\ERAPerMed Call 2020\PRE_ELIGIBILITY FORM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l="1"/>
  <c r="F13" i="1"/>
  <c r="F12" i="1"/>
  <c r="F14" i="1"/>
  <c r="F10" i="1"/>
  <c r="B19" i="1"/>
  <c r="F11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<sst xmlns="http://schemas.openxmlformats.org/spreadsheetml/2006/main" count="41" uniqueCount="38">
  <si>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</si>
  <si>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</si>
  <si>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</si>
  <si>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</si>
  <si>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</si>
  <si>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</si>
  <si>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</si>
  <si>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</si>
  <si>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</si>
  <si>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</si>
  <si>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</si>
  <si>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</si>
  <si>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</si>
  <si>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</si>
  <si>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</si>
  <si>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</si>
  <si>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</si>
  <si>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</si>
  <si>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</si>
  <si>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</si>
  <si>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</si>
  <si>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</si>
  <si>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</si>
  <si>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</si>
  <si>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</si>
  <si>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</si>
  <si>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</si>
  <si>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</si>
  <si>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</si>
  <si>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</si>
  <si>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Max 50% of the total direct costs (overheads and subcontracting costs excluded) 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</si>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</sst>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4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4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4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4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4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/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/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2020)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0</xdr:col>
      <xdr:colOff>10583</xdr:colOff>
      <xdr:row>0</xdr:row>
      <xdr:rowOff>1</xdr:rowOff>
    </xdr:from>
    <xdr:to>
      <xdr:col>1</xdr:col>
      <xdr:colOff>533400</xdr:colOff>
      <xdr:row>1</xdr:row>
      <xdr:rowOff>214995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"/>
          <a:ext cx="2818342" cy="71981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/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ERA PERMED 3RD JOINT TRANSNATIONAL CALL FOR PROPOSALS (JTC 2020)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Multidisciplinary Research Projects on Personalised Medicine – Pre-/Clinical Research, Big Data and ICT, Implementation and User’s Perspective</a:t>
          </a:r>
        </a:p>
        <a:p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/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2" displayName="Tabella2" ref="E9:E10" totalsRowShown="0" headerRowDxfId="6" dataDxfId="5">
  <autoFilter ref="E9:E10"/>
  <tableColumns count="1">
    <tableColumn id="1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a4" displayName="Tabella4" ref="F9:G10" totalsRowShown="0" headerRowDxfId="3" dataDxfId="2">
  <tableColumns count="2">
    <tableColumn id="1" name="%" dataDxfId="1">
      <calculatedColumnFormula>(B10/B16)*100</calculatedColumnFormula>
    </tableColumn>
    <tableColumn id="2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D1" workbookViewId="0">
      <selection activeCell="I14" sqref="I14"/>
    </sheetView>
  </sheetViews>
  <sheetFormatPr defaultRowHeight="15" x14ac:dyDescent="0.25"/>
  <cols>
    <col min="1" max="1" width="34.42578125" customWidth="1"/>
    <col min="2" max="2" width="13.5703125" customWidth="1"/>
    <col min="3" max="3" width="76" customWidth="1"/>
    <col min="5" max="6" width="23.5703125" customWidth="1"/>
    <col min="7" max="7" width="39" customWidth="1"/>
  </cols>
  <sheetData>
    <row r="1" spans="1:9" ht="39.75" customHeight="1" x14ac:dyDescent="0.25"/>
    <row r="2" spans="1:9" ht="20.25" customHeight="1" x14ac:dyDescent="0.25"/>
    <row r="3" spans="1:9" x14ac:dyDescent="0.25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25">
      <c r="A4" s="4"/>
      <c r="B4" s="2"/>
      <c r="C4" s="2"/>
      <c r="D4" s="2"/>
      <c r="E4" s="2"/>
      <c r="F4" s="2"/>
      <c r="G4" s="2"/>
      <c r="H4" s="3"/>
      <c r="I4" s="3"/>
    </row>
    <row r="5" spans="1:9" x14ac:dyDescent="0.25">
      <c r="A5" s="24" t="s">
        <v>27</v>
      </c>
      <c r="B5" s="41"/>
      <c r="C5" s="41"/>
      <c r="D5" s="2"/>
      <c r="E5" s="2"/>
      <c r="F5" s="2"/>
      <c r="G5" s="2"/>
      <c r="H5" s="3"/>
      <c r="I5" s="3"/>
    </row>
    <row r="6" spans="1:9" x14ac:dyDescent="0.25">
      <c r="A6" s="24" t="s">
        <v>1</v>
      </c>
      <c r="B6" s="41"/>
      <c r="C6" s="41"/>
      <c r="D6" s="2"/>
      <c r="E6" s="2"/>
      <c r="F6" s="2"/>
      <c r="G6" s="2"/>
      <c r="H6" s="3"/>
      <c r="I6" s="3"/>
    </row>
    <row r="7" spans="1:9" ht="53.25" x14ac:dyDescent="0.25">
      <c r="A7" s="24" t="s">
        <v>37</v>
      </c>
      <c r="B7" s="42"/>
      <c r="C7" s="42"/>
      <c r="D7" s="2"/>
      <c r="E7" s="2"/>
      <c r="F7" s="2"/>
      <c r="G7" s="2"/>
      <c r="H7" s="3"/>
      <c r="I7" s="3"/>
    </row>
    <row r="8" spans="1:9" ht="15.75" thickBot="1" x14ac:dyDescent="0.3">
      <c r="A8" s="5"/>
      <c r="B8" s="6"/>
      <c r="C8" s="6"/>
      <c r="D8" s="2"/>
      <c r="E8" s="2"/>
      <c r="F8" s="2"/>
      <c r="G8" s="2"/>
      <c r="H8" s="3"/>
      <c r="I8" s="3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12" t="s">
        <v>7</v>
      </c>
      <c r="H9" s="3"/>
      <c r="I9" s="3"/>
    </row>
    <row r="10" spans="1:9" ht="54" x14ac:dyDescent="0.25">
      <c r="A10" s="25" t="s">
        <v>8</v>
      </c>
      <c r="B10" s="26"/>
      <c r="C10" s="27" t="s">
        <v>9</v>
      </c>
      <c r="D10" s="2"/>
      <c r="E10" s="13" t="s">
        <v>8</v>
      </c>
      <c r="F10" s="14" t="e">
        <f>(B10/B16)*100</f>
        <v>#DIV/0!</v>
      </c>
      <c r="G10" s="16" t="s">
        <v>30</v>
      </c>
      <c r="H10" s="3"/>
      <c r="I10" s="3"/>
    </row>
    <row r="11" spans="1:9" ht="38.25" x14ac:dyDescent="0.25">
      <c r="A11" s="25" t="s">
        <v>10</v>
      </c>
      <c r="B11" s="26"/>
      <c r="C11" s="27" t="s">
        <v>35</v>
      </c>
      <c r="D11" s="2"/>
      <c r="E11" s="13" t="s">
        <v>11</v>
      </c>
      <c r="F11" s="14" t="e">
        <f>B13/B16*100</f>
        <v>#DIV/0!</v>
      </c>
      <c r="G11" s="16" t="s">
        <v>31</v>
      </c>
      <c r="H11" s="3"/>
      <c r="I11" s="15"/>
    </row>
    <row r="12" spans="1:9" ht="38.25" x14ac:dyDescent="0.25">
      <c r="A12" s="25" t="s">
        <v>12</v>
      </c>
      <c r="B12" s="26"/>
      <c r="C12" s="27" t="s">
        <v>36</v>
      </c>
      <c r="D12" s="2"/>
      <c r="E12" s="13" t="s">
        <v>13</v>
      </c>
      <c r="F12" s="14" t="e">
        <f>B14/B16*100</f>
        <v>#DIV/0!</v>
      </c>
      <c r="G12" s="16" t="s">
        <v>32</v>
      </c>
      <c r="H12" s="3"/>
      <c r="I12" s="3"/>
    </row>
    <row r="13" spans="1:9" ht="40.5" x14ac:dyDescent="0.25">
      <c r="A13" s="25" t="s">
        <v>14</v>
      </c>
      <c r="B13" s="26"/>
      <c r="C13" s="27" t="s">
        <v>15</v>
      </c>
      <c r="D13" s="2"/>
      <c r="E13" s="17" t="s">
        <v>16</v>
      </c>
      <c r="F13" s="14" t="e">
        <f>(B11+B12+B15)/B16*100</f>
        <v>#DIV/0!</v>
      </c>
      <c r="G13" s="16" t="s">
        <v>17</v>
      </c>
      <c r="H13" s="3"/>
      <c r="I13" s="3"/>
    </row>
    <row r="14" spans="1:9" ht="40.5" x14ac:dyDescent="0.25">
      <c r="A14" s="25" t="s">
        <v>13</v>
      </c>
      <c r="B14" s="26"/>
      <c r="C14" s="27" t="s">
        <v>28</v>
      </c>
      <c r="D14" s="2"/>
      <c r="E14" s="13" t="s">
        <v>18</v>
      </c>
      <c r="F14" s="14" t="e">
        <f>B18/B16*100</f>
        <v>#DIV/0!</v>
      </c>
      <c r="G14" s="16" t="s">
        <v>33</v>
      </c>
      <c r="H14" s="3"/>
      <c r="I14" s="3"/>
    </row>
    <row r="15" spans="1:9" ht="27" x14ac:dyDescent="0.25">
      <c r="A15" s="25" t="s">
        <v>19</v>
      </c>
      <c r="B15" s="26"/>
      <c r="C15" s="27" t="s">
        <v>20</v>
      </c>
      <c r="D15" s="2"/>
      <c r="E15" s="18"/>
      <c r="F15" s="2"/>
      <c r="G15" s="2"/>
      <c r="H15" s="3"/>
      <c r="I15" s="3"/>
    </row>
    <row r="16" spans="1:9" x14ac:dyDescent="0.25">
      <c r="A16" s="28" t="s">
        <v>21</v>
      </c>
      <c r="B16" s="29">
        <f>SUM(B10:B15)</f>
        <v>0</v>
      </c>
      <c r="C16" s="30" t="s">
        <v>22</v>
      </c>
      <c r="D16" s="2"/>
      <c r="E16" s="19"/>
      <c r="F16" s="19"/>
      <c r="G16" s="2"/>
      <c r="H16" s="3"/>
      <c r="I16" s="3"/>
    </row>
    <row r="17" spans="1:9" ht="15.75" thickBot="1" x14ac:dyDescent="0.3">
      <c r="A17" s="25" t="s">
        <v>23</v>
      </c>
      <c r="B17" s="31">
        <f>(B16/100)*20</f>
        <v>0</v>
      </c>
      <c r="C17" s="27" t="s">
        <v>24</v>
      </c>
      <c r="D17" s="2"/>
      <c r="E17" s="2"/>
      <c r="F17" s="33"/>
      <c r="G17" s="19"/>
      <c r="H17" s="3"/>
      <c r="I17" s="3"/>
    </row>
    <row r="18" spans="1:9" ht="41.25" thickBot="1" x14ac:dyDescent="0.3">
      <c r="A18" s="25" t="s">
        <v>18</v>
      </c>
      <c r="B18" s="26"/>
      <c r="C18" s="32" t="s">
        <v>29</v>
      </c>
      <c r="D18" s="2"/>
      <c r="E18" s="36" t="s">
        <v>34</v>
      </c>
      <c r="F18" s="34"/>
      <c r="G18" s="34"/>
      <c r="H18" s="3"/>
      <c r="I18" s="3"/>
    </row>
    <row r="19" spans="1:9" ht="15.75" thickBot="1" x14ac:dyDescent="0.3">
      <c r="A19" s="20" t="s">
        <v>25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25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25">
      <c r="A21" s="39" t="s">
        <v>26</v>
      </c>
      <c r="B21" s="39"/>
      <c r="C21" s="39"/>
      <c r="D21" s="2"/>
      <c r="E21" s="2"/>
      <c r="F21" s="2"/>
      <c r="G21" s="2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9" operator="lessThanOrEqual">
      <formula>50</formula>
    </cfRule>
    <cfRule type="cellIs" dxfId="14" priority="10" operator="greaterThan">
      <formula>50</formula>
    </cfRule>
  </conditionalFormatting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0" ma:contentTypeDescription="Creare un nuovo documento." ma:contentTypeScope="" ma:versionID="184ed5c9cd3e0b89f92b34198db2f147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f46c5d3418350345980d1aa794191cc2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D0123-C47D-4337-A222-12F5F1D4B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Maria Cristina Bello</cp:lastModifiedBy>
  <dcterms:created xsi:type="dcterms:W3CDTF">2018-12-11T16:59:43Z</dcterms:created>
  <dcterms:modified xsi:type="dcterms:W3CDTF">2019-12-03T16:16:52Z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